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\4. Наполнение материалом и поддержка в актуальном состоянии школьных on-line платформ\Сайт\23-24\03\04\food\"/>
    </mc:Choice>
  </mc:AlternateContent>
  <bookViews>
    <workbookView xWindow="0" yWindow="0" windowWidth="19440" windowHeight="9330"/>
  </bookViews>
  <sheets>
    <sheet name="Четверг_2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2" l="1"/>
  <c r="E23" i="12" l="1"/>
  <c r="E9" i="12"/>
  <c r="F23" i="12" l="1"/>
  <c r="F9" i="12"/>
  <c r="I23" i="12" l="1"/>
  <c r="H23" i="12"/>
  <c r="J23" i="12"/>
  <c r="G9" i="12" l="1"/>
  <c r="J9" i="12" l="1"/>
  <c r="I9" i="12" l="1"/>
  <c r="H9" i="12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<sst xmlns="http://schemas.openxmlformats.org/spreadsheetml/2006/main" count="54" uniqueCount="49">
  <si>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</si>
  <si>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</si>
  <si>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</si>
  <si>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</si>
  <si>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</si>
  <si>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</si>
  <si>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</si>
  <si>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</si>
  <si>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</si>
  <si>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</si>
  <si>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</si>
  <si>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</si>
  <si>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</si>
  <si>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</si>
  <si>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</si>
  <si>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</si>
  <si>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</si>
  <si>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</si>
  <si>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</si>
  <si>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</si>
  <si>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</si>
  <si>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</si>
  <si>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 блюдо</t>
  </si>
  <si>
    <t>хлеб ржаной</t>
  </si>
  <si>
    <t>Фрукты свежие</t>
  </si>
  <si>
    <t>338-17</t>
  </si>
  <si>
    <t>ГОСТ</t>
  </si>
  <si>
    <t>234-17</t>
  </si>
  <si>
    <t>Напиток витаминный</t>
  </si>
  <si>
    <t>82-17</t>
  </si>
  <si>
    <t>291-17</t>
  </si>
  <si>
    <t>2/4</t>
  </si>
  <si>
    <t>хлеб пшенич.</t>
  </si>
  <si>
    <t>напиток</t>
  </si>
  <si>
    <t>Плов из птицы</t>
  </si>
  <si>
    <t>Хлеб пшеничный с витаминно-минерал. смесью</t>
  </si>
  <si>
    <t>Хлеб "Дарницкий" с витаминно-минерал. смесью</t>
  </si>
  <si>
    <t>69-16</t>
  </si>
  <si>
    <t>Салат из отварной моркови с сыром</t>
  </si>
  <si>
    <t>54-29-22</t>
  </si>
  <si>
    <t>Чай со смородиной</t>
  </si>
  <si>
    <t>71-17</t>
  </si>
  <si>
    <t>Ассорти из свежих овощей</t>
  </si>
  <si>
    <t>Борщ с капустой и  картофелем, индейкой</t>
  </si>
  <si>
    <t xml:space="preserve">Биточки из минтая </t>
  </si>
  <si>
    <t>Сложный гарнир (фасоль отвар, пюре картоф)</t>
  </si>
  <si>
    <t>310-17/315-17</t>
  </si>
  <si>
    <t>473-16</t>
  </si>
  <si>
    <t>МАОУ СОШ № 2 УИИЯ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</si>
</sst>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_-;\-* #,##0.00_-;_-* &quot;-&quot;??_-;_-@_-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108">
    <xf numFmtId="0" fontId="0" fillId="0" borderId="0" xfId="0"/>
    <xf numFmtId="0" fontId="0" fillId="0" borderId="6" xfId="0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1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1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2" fillId="0" borderId="27" xfId="0" applyFont="1" applyBorder="1"/>
    <xf numFmtId="2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0" xfId="0" applyNumberFormat="1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2" fillId="0" borderId="28" xfId="0" applyFont="1" applyBorder="1"/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166" fontId="3" fillId="2" borderId="18" xfId="0" applyNumberFormat="1" applyFont="1" applyFill="1" applyBorder="1" applyAlignment="1" applyProtection="1">
      <alignment horizontal="center"/>
      <protection locked="0"/>
    </xf>
    <xf numFmtId="166" fontId="3" fillId="2" borderId="19" xfId="0" applyNumberFormat="1" applyFont="1" applyFill="1" applyBorder="1" applyAlignment="1" applyProtection="1">
      <alignment horizontal="center"/>
      <protection locked="0"/>
    </xf>
    <xf numFmtId="166" fontId="3" fillId="2" borderId="7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66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/>
    </xf>
    <xf numFmtId="0" fontId="2" fillId="0" borderId="38" xfId="0" applyFont="1" applyBorder="1"/>
    <xf numFmtId="0" fontId="3" fillId="0" borderId="4" xfId="0" applyFont="1" applyBorder="1"/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3" borderId="16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 applyProtection="1">
      <alignment vertical="center" wrapText="1"/>
      <protection locked="0"/>
    </xf>
    <xf numFmtId="2" fontId="3" fillId="2" borderId="12" xfId="0" applyNumberFormat="1" applyFont="1" applyFill="1" applyBorder="1" applyAlignment="1" applyProtection="1">
      <alignment vertical="center" wrapText="1"/>
      <protection locked="0"/>
    </xf>
    <xf numFmtId="0" fontId="3" fillId="2" borderId="26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>
      <alignment horizontal="left" vertical="top" wrapText="1"/>
    </xf>
    <xf numFmtId="0" fontId="3" fillId="0" borderId="20" xfId="0" applyFont="1" applyBorder="1" applyAlignment="1">
      <alignment horizontal="left" vertical="center" wrapText="1"/>
    </xf>
    <xf numFmtId="0" fontId="2" fillId="0" borderId="40" xfId="0" applyFont="1" applyBorder="1"/>
    <xf numFmtId="0" fontId="2" fillId="0" borderId="6" xfId="0" applyFont="1" applyBorder="1"/>
    <xf numFmtId="0" fontId="2" fillId="0" borderId="8" xfId="0" applyFont="1" applyBorder="1"/>
    <xf numFmtId="0" fontId="3" fillId="3" borderId="24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2" fillId="0" borderId="41" xfId="0" applyFont="1" applyBorder="1"/>
    <xf numFmtId="1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 vertical="top"/>
    </xf>
    <xf numFmtId="0" fontId="3" fillId="2" borderId="39" xfId="0" applyFont="1" applyFill="1" applyBorder="1" applyAlignment="1" applyProtection="1">
      <alignment horizontal="left" vertical="center"/>
      <protection locked="0"/>
    </xf>
    <xf numFmtId="0" fontId="3" fillId="2" borderId="39" xfId="0" applyFont="1" applyFill="1" applyBorder="1" applyAlignment="1" applyProtection="1">
      <alignment horizontal="left" vertical="center" wrapText="1"/>
      <protection locked="0"/>
    </xf>
    <xf numFmtId="2" fontId="4" fillId="2" borderId="39" xfId="0" applyNumberFormat="1" applyFont="1" applyFill="1" applyBorder="1" applyAlignment="1">
      <alignment horizontal="center"/>
    </xf>
    <xf numFmtId="0" fontId="3" fillId="3" borderId="15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2" fillId="0" borderId="32" xfId="0" applyFont="1" applyBorder="1"/>
    <xf numFmtId="0" fontId="3" fillId="3" borderId="17" xfId="0" applyFont="1" applyFill="1" applyBorder="1" applyAlignment="1">
      <alignment horizontal="left" vertical="top" wrapText="1"/>
    </xf>
    <xf numFmtId="0" fontId="3" fillId="2" borderId="12" xfId="0" applyFont="1" applyFill="1" applyBorder="1" applyAlignment="1" applyProtection="1">
      <alignment horizontal="left" vertical="center"/>
      <protection locked="0"/>
    </xf>
    <xf numFmtId="1" fontId="3" fillId="2" borderId="39" xfId="0" applyNumberFormat="1" applyFont="1" applyFill="1" applyBorder="1" applyAlignment="1" applyProtection="1">
      <alignment horizontal="center"/>
      <protection locked="0"/>
    </xf>
    <xf numFmtId="166" fontId="3" fillId="2" borderId="39" xfId="0" applyNumberFormat="1" applyFont="1" applyFill="1" applyBorder="1" applyAlignment="1" applyProtection="1">
      <alignment horizontal="center"/>
      <protection locked="0"/>
    </xf>
    <xf numFmtId="0" fontId="4" fillId="2" borderId="42" xfId="0" applyFont="1" applyFill="1" applyBorder="1" applyAlignment="1">
      <alignment horizontal="left"/>
    </xf>
    <xf numFmtId="1" fontId="4" fillId="2" borderId="35" xfId="0" applyNumberFormat="1" applyFont="1" applyFill="1" applyBorder="1" applyAlignment="1">
      <alignment horizontal="center"/>
    </xf>
    <xf numFmtId="166" fontId="4" fillId="2" borderId="35" xfId="0" applyNumberFormat="1" applyFont="1" applyFill="1" applyBorder="1" applyAlignment="1">
      <alignment horizontal="center"/>
    </xf>
    <xf numFmtId="166" fontId="4" fillId="2" borderId="37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center"/>
    </xf>
    <xf numFmtId="2" fontId="4" fillId="2" borderId="31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166" fontId="4" fillId="2" borderId="31" xfId="0" applyNumberFormat="1" applyFont="1" applyFill="1" applyBorder="1" applyAlignment="1">
      <alignment horizontal="center"/>
    </xf>
    <xf numFmtId="166" fontId="4" fillId="2" borderId="29" xfId="0" applyNumberFormat="1" applyFont="1" applyFill="1" applyBorder="1" applyAlignment="1">
      <alignment horizontal="center"/>
    </xf>
    <xf numFmtId="166" fontId="4" fillId="2" borderId="34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1" fontId="4" fillId="4" borderId="30" xfId="0" applyNumberFormat="1" applyFont="1" applyFill="1" applyBorder="1" applyAlignment="1">
      <alignment horizontal="center"/>
    </xf>
    <xf numFmtId="166" fontId="4" fillId="4" borderId="30" xfId="0" applyNumberFormat="1" applyFont="1" applyFill="1" applyBorder="1" applyAlignment="1">
      <alignment horizontal="center"/>
    </xf>
    <xf numFmtId="166" fontId="4" fillId="4" borderId="33" xfId="0" applyNumberFormat="1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6" fontId="4" fillId="2" borderId="36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166" fontId="4" fillId="4" borderId="7" xfId="0" applyNumberFormat="1" applyFont="1" applyFill="1" applyBorder="1" applyAlignment="1">
      <alignment horizontal="center"/>
    </xf>
    <xf numFmtId="49" fontId="4" fillId="2" borderId="35" xfId="0" applyNumberFormat="1" applyFont="1" applyFill="1" applyBorder="1" applyAlignment="1">
      <alignment horizontal="left"/>
    </xf>
    <xf numFmtId="0" fontId="4" fillId="2" borderId="43" xfId="2" applyFont="1" applyFill="1" applyBorder="1" applyAlignment="1">
      <alignment horizontal="left"/>
    </xf>
    <xf numFmtId="166" fontId="4" fillId="4" borderId="3" xfId="0" applyNumberFormat="1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3">
    <cellStyle name="Обычный" xfId="0" builtinId="0"/>
    <cellStyle name="Обычный_Лист1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zoomScaleSheetLayoutView="13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05" t="s">
        <v>48</v>
      </c>
      <c r="C1" s="106"/>
      <c r="D1" s="107"/>
      <c r="E1" s="2" t="s">
        <v>19</v>
      </c>
      <c r="F1" s="3"/>
      <c r="G1" s="2"/>
      <c r="H1" s="2"/>
      <c r="I1" s="2" t="s">
        <v>1</v>
      </c>
      <c r="J1" s="3" t="s">
        <v>31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7" t="s">
        <v>2</v>
      </c>
      <c r="B3" s="47" t="s">
        <v>3</v>
      </c>
      <c r="C3" s="47" t="s">
        <v>20</v>
      </c>
      <c r="D3" s="47" t="s">
        <v>4</v>
      </c>
      <c r="E3" s="47" t="s">
        <v>21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</row>
    <row r="4" spans="1:10" x14ac:dyDescent="0.25">
      <c r="A4" s="25" t="s">
        <v>10</v>
      </c>
      <c r="B4" s="49" t="s">
        <v>11</v>
      </c>
      <c r="C4" s="36" t="s">
        <v>39</v>
      </c>
      <c r="D4" s="20" t="s">
        <v>40</v>
      </c>
      <c r="E4" s="21">
        <v>200</v>
      </c>
      <c r="F4" s="26">
        <v>5.09</v>
      </c>
      <c r="G4" s="21">
        <v>50</v>
      </c>
      <c r="H4" s="27">
        <v>0.06</v>
      </c>
      <c r="I4" s="27">
        <v>0.01</v>
      </c>
      <c r="J4" s="28">
        <v>9.1999999999999993</v>
      </c>
    </row>
    <row r="5" spans="1:10" x14ac:dyDescent="0.25">
      <c r="A5" s="38"/>
      <c r="B5" s="10" t="s">
        <v>32</v>
      </c>
      <c r="C5" s="50" t="s">
        <v>26</v>
      </c>
      <c r="D5" s="7" t="s">
        <v>35</v>
      </c>
      <c r="E5" s="8">
        <v>37</v>
      </c>
      <c r="F5" s="9">
        <v>3.29</v>
      </c>
      <c r="G5" s="8">
        <v>102</v>
      </c>
      <c r="H5" s="4">
        <v>3.2</v>
      </c>
      <c r="I5" s="4">
        <v>1.5</v>
      </c>
      <c r="J5" s="5">
        <v>23.7</v>
      </c>
    </row>
    <row r="6" spans="1:10" x14ac:dyDescent="0.25">
      <c r="A6" s="38"/>
      <c r="B6" s="12" t="s">
        <v>14</v>
      </c>
      <c r="C6" s="52" t="s">
        <v>41</v>
      </c>
      <c r="D6" s="7" t="s">
        <v>42</v>
      </c>
      <c r="E6" s="6">
        <v>65</v>
      </c>
      <c r="F6" s="9">
        <v>19.329999999999998</v>
      </c>
      <c r="G6" s="8">
        <v>35</v>
      </c>
      <c r="H6" s="4">
        <v>0.5</v>
      </c>
      <c r="I6" s="4">
        <v>3</v>
      </c>
      <c r="J6" s="5">
        <v>1.5</v>
      </c>
    </row>
    <row r="7" spans="1:10" x14ac:dyDescent="0.25">
      <c r="A7" s="38"/>
      <c r="B7" s="12" t="s">
        <v>22</v>
      </c>
      <c r="C7" s="53" t="s">
        <v>30</v>
      </c>
      <c r="D7" s="15" t="s">
        <v>34</v>
      </c>
      <c r="E7" s="14">
        <v>200</v>
      </c>
      <c r="F7" s="17">
        <v>32.29</v>
      </c>
      <c r="G7" s="16">
        <v>401</v>
      </c>
      <c r="H7" s="18">
        <v>15.2</v>
      </c>
      <c r="I7" s="18">
        <v>14.6</v>
      </c>
      <c r="J7" s="19">
        <v>49.3</v>
      </c>
    </row>
    <row r="8" spans="1:10" ht="15.75" thickBot="1" x14ac:dyDescent="0.3">
      <c r="A8" s="38"/>
      <c r="B8" s="12"/>
      <c r="C8" s="53"/>
      <c r="D8" s="15"/>
      <c r="E8" s="14"/>
      <c r="F8" s="17"/>
      <c r="G8" s="16"/>
      <c r="H8" s="18"/>
      <c r="I8" s="18"/>
      <c r="J8" s="19"/>
    </row>
    <row r="9" spans="1:10" ht="15.75" thickBot="1" x14ac:dyDescent="0.3">
      <c r="A9" s="25"/>
      <c r="B9" s="51"/>
      <c r="C9" s="54"/>
      <c r="D9" s="30"/>
      <c r="E9" s="31">
        <f t="shared" ref="E9:J9" si="0">SUM(E4:E8)</f>
        <v>502</v>
      </c>
      <c r="F9" s="32">
        <f t="shared" si="0"/>
        <v>60</v>
      </c>
      <c r="G9" s="31">
        <f t="shared" si="0"/>
        <v>588</v>
      </c>
      <c r="H9" s="33">
        <f t="shared" si="0"/>
        <v>18.96</v>
      </c>
      <c r="I9" s="33">
        <f t="shared" si="0"/>
        <v>19.11</v>
      </c>
      <c r="J9" s="34">
        <f t="shared" si="0"/>
        <v>83.699999999999989</v>
      </c>
    </row>
    <row r="10" spans="1:10" x14ac:dyDescent="0.25">
      <c r="A10" s="25" t="s">
        <v>12</v>
      </c>
      <c r="B10" s="35"/>
      <c r="C10" s="36"/>
      <c r="D10" s="20"/>
      <c r="E10" s="21"/>
      <c r="F10" s="21"/>
      <c r="G10" s="21"/>
      <c r="H10" s="21"/>
      <c r="I10" s="21"/>
      <c r="J10" s="22"/>
    </row>
    <row r="11" spans="1:10" x14ac:dyDescent="0.25">
      <c r="A11" s="38"/>
      <c r="B11" s="12"/>
      <c r="C11" s="11"/>
      <c r="D11" s="7"/>
      <c r="E11" s="8"/>
      <c r="F11" s="9"/>
      <c r="G11" s="8"/>
      <c r="H11" s="8"/>
      <c r="I11" s="8"/>
      <c r="J11" s="23"/>
    </row>
    <row r="12" spans="1:10" ht="15.75" thickBot="1" x14ac:dyDescent="0.3">
      <c r="A12" s="73"/>
      <c r="B12" s="13"/>
      <c r="C12" s="37"/>
      <c r="D12" s="15"/>
      <c r="E12" s="16"/>
      <c r="F12" s="17"/>
      <c r="G12" s="16"/>
      <c r="H12" s="16"/>
      <c r="I12" s="16"/>
      <c r="J12" s="64"/>
    </row>
    <row r="13" spans="1:10" x14ac:dyDescent="0.25">
      <c r="A13" s="63" t="s">
        <v>13</v>
      </c>
      <c r="B13" s="65" t="s">
        <v>14</v>
      </c>
      <c r="C13" s="102" t="s">
        <v>37</v>
      </c>
      <c r="D13" s="78" t="s">
        <v>38</v>
      </c>
      <c r="E13" s="95">
        <v>60</v>
      </c>
      <c r="F13" s="96">
        <v>7</v>
      </c>
      <c r="G13" s="79">
        <v>31</v>
      </c>
      <c r="H13" s="97">
        <v>0.4</v>
      </c>
      <c r="I13" s="80">
        <v>2.5</v>
      </c>
      <c r="J13" s="81">
        <v>7</v>
      </c>
    </row>
    <row r="14" spans="1:10" x14ac:dyDescent="0.25">
      <c r="A14" s="57"/>
      <c r="B14" s="66" t="s">
        <v>15</v>
      </c>
      <c r="C14" s="82" t="s">
        <v>29</v>
      </c>
      <c r="D14" s="83" t="s">
        <v>43</v>
      </c>
      <c r="E14" s="84">
        <v>210</v>
      </c>
      <c r="F14" s="85">
        <v>14.01</v>
      </c>
      <c r="G14" s="86">
        <v>145.9</v>
      </c>
      <c r="H14" s="87">
        <v>2.4</v>
      </c>
      <c r="I14" s="88">
        <v>7.1</v>
      </c>
      <c r="J14" s="89">
        <v>18.899999999999999</v>
      </c>
    </row>
    <row r="15" spans="1:10" x14ac:dyDescent="0.25">
      <c r="A15" s="57"/>
      <c r="B15" s="66" t="s">
        <v>16</v>
      </c>
      <c r="C15" s="90" t="s">
        <v>27</v>
      </c>
      <c r="D15" s="83" t="s">
        <v>44</v>
      </c>
      <c r="E15" s="84">
        <v>90</v>
      </c>
      <c r="F15" s="94">
        <v>19.100000000000001</v>
      </c>
      <c r="G15" s="86">
        <v>266</v>
      </c>
      <c r="H15" s="88">
        <v>12.4</v>
      </c>
      <c r="I15" s="88">
        <v>8.4</v>
      </c>
      <c r="J15" s="89">
        <v>19.3</v>
      </c>
    </row>
    <row r="16" spans="1:10" ht="16.5" customHeight="1" x14ac:dyDescent="0.25">
      <c r="A16" s="58"/>
      <c r="B16" s="66" t="s">
        <v>17</v>
      </c>
      <c r="C16" s="90" t="s">
        <v>46</v>
      </c>
      <c r="D16" s="103" t="s">
        <v>45</v>
      </c>
      <c r="E16" s="84">
        <v>150</v>
      </c>
      <c r="F16" s="94">
        <v>20</v>
      </c>
      <c r="G16" s="86">
        <v>57</v>
      </c>
      <c r="H16" s="88">
        <v>5.2</v>
      </c>
      <c r="I16" s="88">
        <v>6.6</v>
      </c>
      <c r="J16" s="89">
        <v>18.899999999999999</v>
      </c>
    </row>
    <row r="17" spans="1:10" ht="16.5" customHeight="1" x14ac:dyDescent="0.25">
      <c r="A17" s="57"/>
      <c r="B17" s="67" t="s">
        <v>18</v>
      </c>
      <c r="C17" s="90" t="s">
        <v>25</v>
      </c>
      <c r="D17" s="83" t="s">
        <v>24</v>
      </c>
      <c r="E17" s="84">
        <v>100</v>
      </c>
      <c r="F17" s="98">
        <v>12</v>
      </c>
      <c r="G17" s="99">
        <v>52</v>
      </c>
      <c r="H17" s="100">
        <v>0.4</v>
      </c>
      <c r="I17" s="104">
        <v>0.4</v>
      </c>
      <c r="J17" s="101">
        <v>10.8</v>
      </c>
    </row>
    <row r="18" spans="1:10" ht="16.5" customHeight="1" x14ac:dyDescent="0.25">
      <c r="A18" s="57"/>
      <c r="B18" s="56" t="s">
        <v>33</v>
      </c>
      <c r="C18" s="90" t="s">
        <v>47</v>
      </c>
      <c r="D18" s="83" t="s">
        <v>28</v>
      </c>
      <c r="E18" s="84">
        <v>200</v>
      </c>
      <c r="F18" s="94">
        <v>7.99</v>
      </c>
      <c r="G18" s="86">
        <v>126</v>
      </c>
      <c r="H18" s="88">
        <v>1.2</v>
      </c>
      <c r="I18" s="88">
        <v>0</v>
      </c>
      <c r="J18" s="89">
        <v>11</v>
      </c>
    </row>
    <row r="19" spans="1:10" ht="16.5" customHeight="1" x14ac:dyDescent="0.25">
      <c r="A19" s="57"/>
      <c r="B19" s="74" t="s">
        <v>32</v>
      </c>
      <c r="C19" s="75" t="s">
        <v>26</v>
      </c>
      <c r="D19" s="83" t="s">
        <v>35</v>
      </c>
      <c r="E19" s="84">
        <v>35</v>
      </c>
      <c r="F19" s="98">
        <v>3.12</v>
      </c>
      <c r="G19" s="91">
        <v>87.5</v>
      </c>
      <c r="H19" s="92">
        <v>2.9</v>
      </c>
      <c r="I19" s="92">
        <v>1.4</v>
      </c>
      <c r="J19" s="93">
        <v>21</v>
      </c>
    </row>
    <row r="20" spans="1:10" ht="16.5" customHeight="1" x14ac:dyDescent="0.25">
      <c r="A20" s="57"/>
      <c r="B20" s="55" t="s">
        <v>23</v>
      </c>
      <c r="C20" s="50" t="s">
        <v>26</v>
      </c>
      <c r="D20" s="83" t="s">
        <v>36</v>
      </c>
      <c r="E20" s="86">
        <v>20</v>
      </c>
      <c r="F20" s="94">
        <v>1.78</v>
      </c>
      <c r="G20" s="86">
        <v>56.1</v>
      </c>
      <c r="H20" s="88">
        <v>1.7</v>
      </c>
      <c r="I20" s="88">
        <v>0.3</v>
      </c>
      <c r="J20" s="89">
        <v>10.199999999999999</v>
      </c>
    </row>
    <row r="21" spans="1:10" x14ac:dyDescent="0.25">
      <c r="A21" s="58"/>
      <c r="B21" s="55"/>
      <c r="C21" s="68"/>
      <c r="D21" s="69"/>
      <c r="E21" s="76"/>
      <c r="F21" s="70"/>
      <c r="G21" s="76"/>
      <c r="H21" s="77"/>
      <c r="I21" s="77"/>
      <c r="J21" s="43"/>
    </row>
    <row r="22" spans="1:10" ht="15.75" thickBot="1" x14ac:dyDescent="0.3">
      <c r="A22" s="59"/>
      <c r="B22" s="71"/>
      <c r="C22" s="72"/>
      <c r="D22" s="24"/>
      <c r="E22" s="44"/>
      <c r="F22" s="46"/>
      <c r="G22" s="44"/>
      <c r="H22" s="45"/>
      <c r="I22" s="45"/>
      <c r="J22" s="29"/>
    </row>
    <row r="23" spans="1:10" ht="15.75" thickBot="1" x14ac:dyDescent="0.3">
      <c r="A23" s="48"/>
      <c r="B23" s="60"/>
      <c r="C23" s="61"/>
      <c r="D23" s="62"/>
      <c r="E23" s="39">
        <f t="shared" ref="E23:J23" si="1">SUM(E13:E22)</f>
        <v>865</v>
      </c>
      <c r="F23" s="40">
        <f t="shared" si="1"/>
        <v>85</v>
      </c>
      <c r="G23" s="39">
        <f t="shared" si="1"/>
        <v>821.5</v>
      </c>
      <c r="H23" s="41">
        <f t="shared" si="1"/>
        <v>26.599999999999994</v>
      </c>
      <c r="I23" s="41">
        <f t="shared" si="1"/>
        <v>26.7</v>
      </c>
      <c r="J23" s="42">
        <f t="shared" si="1"/>
        <v>117.1</v>
      </c>
    </row>
    <row r="24" spans="1:10" x14ac:dyDescent="0.25">
      <c r="A24" s="1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2024-02-29T09:14:32Z</cp:lastPrinted>
  <dcterms:created xsi:type="dcterms:W3CDTF">2015-06-05T18:19:34Z</dcterms:created>
  <dcterms:modified xsi:type="dcterms:W3CDTF">2024-03-04T08:30:22Z</dcterms:modified>
</cp:coreProperties>
</file>