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\4. Наполнение материалом и поддержка в актуальном состоянии школьных on-line платформ\Сайт\23-24\03\04\food\"/>
    </mc:Choice>
  </mc:AlternateContent>
  <bookViews>
    <workbookView xWindow="0" yWindow="0" windowWidth="19440" windowHeight="9330"/>
  </bookViews>
  <sheets>
    <sheet name="Четверг_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6" l="1"/>
  <c r="J9" i="6" l="1"/>
  <c r="H24" i="6" l="1"/>
  <c r="I24" i="6"/>
  <c r="J24" i="6"/>
  <c r="G24" i="6"/>
  <c r="E24" i="6" l="1"/>
  <c r="E9" i="6"/>
  <c r="F9" i="6" l="1"/>
  <c r="G9" i="6" l="1"/>
  <c r="I9" i="6"/>
  <c r="H9" i="6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<sst xmlns="http://schemas.openxmlformats.org/spreadsheetml/2006/main" count="57" uniqueCount="50">
  <si>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</si>
  <si>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</si>
  <si>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</si>
  <si>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</si>
  <si>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</si>
  <si>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</si>
  <si>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</si>
  <si>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</si>
  <si>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</si>
  <si>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</si>
  <si>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</si>
  <si>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</si>
  <si>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</si>
  <si>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</si>
  <si>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</si>
  <si>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</si>
  <si>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</si>
  <si>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</si>
  <si>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</si>
  <si>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</si>
  <si>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</si>
  <si>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</si>
  <si>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хлеб ржаной</t>
  </si>
  <si>
    <t>Фрукты свежие</t>
  </si>
  <si>
    <t>338-17</t>
  </si>
  <si>
    <t>Чай с лимоном</t>
  </si>
  <si>
    <t>278-17</t>
  </si>
  <si>
    <t>Медальоны "Северный колорит" из оленины</t>
  </si>
  <si>
    <t>377-17</t>
  </si>
  <si>
    <t>ГОСТ</t>
  </si>
  <si>
    <t>413-03</t>
  </si>
  <si>
    <t>96-17</t>
  </si>
  <si>
    <t>Тефтели из говядины с соусом красным основным</t>
  </si>
  <si>
    <t>Напиток из свежих яблок</t>
  </si>
  <si>
    <t>1/4</t>
  </si>
  <si>
    <t>хлеб пшенич.</t>
  </si>
  <si>
    <t>ТТК № 6</t>
  </si>
  <si>
    <t>напиток</t>
  </si>
  <si>
    <t>464-96</t>
  </si>
  <si>
    <t>Хлеб пшеничный с витаминно-минерал. смесью</t>
  </si>
  <si>
    <t>Хлеб "Дарницкий" с витаминно-минерал. смесью</t>
  </si>
  <si>
    <t>312/321-17</t>
  </si>
  <si>
    <t>Сложный гарнир (картоф. пюре, капуста тушеная)</t>
  </si>
  <si>
    <t>Салат из кукурузы с яйцом</t>
  </si>
  <si>
    <t>Каша гречневая вязкая</t>
  </si>
  <si>
    <t>Слат из свеклы с зеленым горошком, зеленью</t>
  </si>
  <si>
    <t>Рассольник ленинградский, филе птицы, зелень</t>
  </si>
  <si>
    <t>734-02</t>
  </si>
  <si>
    <t>53-17</t>
  </si>
  <si>
    <t>МАОУ СОШ № 2 УИИЯ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</si>
</sst>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_-;\-* #,##0.00_-;_-* &quot;-&quot;??_-;_-@_-"/>
    <numFmt numFmtId="166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name val="Liberation Serif"/>
      <family val="1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 vertical="center" wrapText="1"/>
    </xf>
    <xf numFmtId="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/>
    <xf numFmtId="166" fontId="0" fillId="3" borderId="0" xfId="0" applyNumberFormat="1" applyFill="1" applyAlignment="1" applyProtection="1">
      <alignment horizontal="center" vertical="center"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1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left" vertical="center" wrapText="1"/>
    </xf>
    <xf numFmtId="166" fontId="3" fillId="2" borderId="5" xfId="0" applyNumberFormat="1" applyFont="1" applyFill="1" applyBorder="1" applyAlignment="1">
      <alignment horizontal="center"/>
    </xf>
    <xf numFmtId="166" fontId="3" fillId="2" borderId="35" xfId="0" applyNumberFormat="1" applyFont="1" applyFill="1" applyBorder="1" applyAlignment="1">
      <alignment horizontal="center"/>
    </xf>
    <xf numFmtId="166" fontId="3" fillId="2" borderId="36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166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/>
    <xf numFmtId="0" fontId="3" fillId="3" borderId="3" xfId="0" applyFont="1" applyFill="1" applyBorder="1" applyAlignment="1" applyProtection="1">
      <alignment vertical="center" wrapText="1"/>
      <protection locked="0"/>
    </xf>
    <xf numFmtId="0" fontId="3" fillId="3" borderId="26" xfId="0" applyFont="1" applyFill="1" applyBorder="1" applyAlignment="1" applyProtection="1">
      <alignment vertical="center" wrapText="1"/>
      <protection locked="0"/>
    </xf>
    <xf numFmtId="0" fontId="3" fillId="3" borderId="24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1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vertical="center" wrapText="1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166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38" xfId="0" applyFont="1" applyFill="1" applyBorder="1" applyAlignment="1">
      <alignment horizontal="left"/>
    </xf>
    <xf numFmtId="1" fontId="4" fillId="2" borderId="34" xfId="0" applyNumberFormat="1" applyFont="1" applyFill="1" applyBorder="1" applyAlignment="1">
      <alignment horizontal="center"/>
    </xf>
    <xf numFmtId="166" fontId="4" fillId="2" borderId="36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center"/>
    </xf>
    <xf numFmtId="2" fontId="4" fillId="2" borderId="30" xfId="0" applyNumberFormat="1" applyFont="1" applyFill="1" applyBorder="1" applyAlignment="1">
      <alignment horizontal="center"/>
    </xf>
    <xf numFmtId="1" fontId="4" fillId="2" borderId="27" xfId="0" applyNumberFormat="1" applyFont="1" applyFill="1" applyBorder="1" applyAlignment="1">
      <alignment horizontal="center"/>
    </xf>
    <xf numFmtId="166" fontId="4" fillId="2" borderId="30" xfId="0" applyNumberFormat="1" applyFont="1" applyFill="1" applyBorder="1" applyAlignment="1">
      <alignment horizontal="center"/>
    </xf>
    <xf numFmtId="166" fontId="4" fillId="2" borderId="27" xfId="0" applyNumberFormat="1" applyFont="1" applyFill="1" applyBorder="1" applyAlignment="1">
      <alignment horizontal="center"/>
    </xf>
    <xf numFmtId="166" fontId="4" fillId="2" borderId="33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left"/>
    </xf>
    <xf numFmtId="1" fontId="4" fillId="4" borderId="29" xfId="0" applyNumberFormat="1" applyFont="1" applyFill="1" applyBorder="1" applyAlignment="1">
      <alignment horizontal="center"/>
    </xf>
    <xf numFmtId="166" fontId="4" fillId="4" borderId="29" xfId="0" applyNumberFormat="1" applyFont="1" applyFill="1" applyBorder="1" applyAlignment="1">
      <alignment horizontal="center"/>
    </xf>
    <xf numFmtId="166" fontId="4" fillId="4" borderId="32" xfId="0" applyNumberFormat="1" applyFont="1" applyFill="1" applyBorder="1" applyAlignment="1">
      <alignment horizontal="center"/>
    </xf>
    <xf numFmtId="2" fontId="4" fillId="2" borderId="27" xfId="0" applyNumberFormat="1" applyFont="1" applyFill="1" applyBorder="1" applyAlignment="1">
      <alignment horizontal="center"/>
    </xf>
    <xf numFmtId="166" fontId="4" fillId="2" borderId="5" xfId="0" applyNumberFormat="1" applyFont="1" applyFill="1" applyBorder="1" applyAlignment="1">
      <alignment horizontal="center"/>
    </xf>
    <xf numFmtId="166" fontId="4" fillId="2" borderId="35" xfId="0" applyNumberFormat="1" applyFont="1" applyFill="1" applyBorder="1" applyAlignment="1">
      <alignment horizontal="center"/>
    </xf>
    <xf numFmtId="0" fontId="4" fillId="2" borderId="27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left"/>
    </xf>
    <xf numFmtId="0" fontId="4" fillId="2" borderId="37" xfId="0" applyFont="1" applyFill="1" applyBorder="1" applyAlignment="1">
      <alignment horizontal="center"/>
    </xf>
    <xf numFmtId="2" fontId="4" fillId="2" borderId="37" xfId="0" applyNumberFormat="1" applyFont="1" applyFill="1" applyBorder="1" applyAlignment="1">
      <alignment horizontal="center"/>
    </xf>
    <xf numFmtId="17" fontId="4" fillId="2" borderId="27" xfId="0" applyNumberFormat="1" applyFont="1" applyFill="1" applyBorder="1" applyAlignment="1">
      <alignment horizontal="left"/>
    </xf>
    <xf numFmtId="0" fontId="4" fillId="2" borderId="4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center"/>
    </xf>
    <xf numFmtId="166" fontId="4" fillId="4" borderId="1" xfId="0" applyNumberFormat="1" applyFont="1" applyFill="1" applyBorder="1" applyAlignment="1">
      <alignment horizontal="center"/>
    </xf>
    <xf numFmtId="166" fontId="4" fillId="4" borderId="7" xfId="0" applyNumberFormat="1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6"/>
  <sheetViews>
    <sheetView showGridLines="0" showRowColHeaders="0" tabSelected="1" zoomScaleNormal="100" zoomScaleSheetLayoutView="13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5" t="s">
        <v>0</v>
      </c>
      <c r="B1" s="105" t="s">
        <v>49</v>
      </c>
      <c r="C1" s="106"/>
      <c r="D1" s="107"/>
      <c r="E1" s="5" t="s">
        <v>19</v>
      </c>
      <c r="F1" s="6"/>
      <c r="G1" s="5"/>
      <c r="H1" s="5"/>
      <c r="I1" s="5" t="s">
        <v>1</v>
      </c>
      <c r="J1" s="6" t="s">
        <v>34</v>
      </c>
    </row>
    <row r="2" spans="1:14" ht="7.5" customHeight="1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</row>
    <row r="3" spans="1:14" ht="15.75" thickBot="1" x14ac:dyDescent="0.3">
      <c r="A3" s="7" t="s">
        <v>2</v>
      </c>
      <c r="B3" s="47" t="s">
        <v>3</v>
      </c>
      <c r="C3" s="47" t="s">
        <v>20</v>
      </c>
      <c r="D3" s="47" t="s">
        <v>4</v>
      </c>
      <c r="E3" s="47" t="s">
        <v>21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4" x14ac:dyDescent="0.25">
      <c r="A4" s="37" t="s">
        <v>10</v>
      </c>
      <c r="B4" s="70" t="s">
        <v>16</v>
      </c>
      <c r="C4" s="49" t="s">
        <v>36</v>
      </c>
      <c r="D4" s="24" t="s">
        <v>27</v>
      </c>
      <c r="E4" s="25">
        <v>90</v>
      </c>
      <c r="F4" s="34">
        <v>34.229999999999997</v>
      </c>
      <c r="G4" s="25">
        <v>204</v>
      </c>
      <c r="H4" s="38">
        <v>9.3000000000000007</v>
      </c>
      <c r="I4" s="39">
        <v>6.7</v>
      </c>
      <c r="J4" s="40">
        <v>23.6</v>
      </c>
      <c r="K4" s="3"/>
    </row>
    <row r="5" spans="1:14" x14ac:dyDescent="0.25">
      <c r="A5" s="41"/>
      <c r="B5" s="56" t="s">
        <v>11</v>
      </c>
      <c r="C5" s="17" t="s">
        <v>28</v>
      </c>
      <c r="D5" s="13" t="s">
        <v>25</v>
      </c>
      <c r="E5" s="14">
        <v>207</v>
      </c>
      <c r="F5" s="15">
        <v>2.56</v>
      </c>
      <c r="G5" s="14">
        <v>62</v>
      </c>
      <c r="H5" s="11">
        <v>0.1</v>
      </c>
      <c r="I5" s="11">
        <v>0</v>
      </c>
      <c r="J5" s="12">
        <v>15</v>
      </c>
      <c r="K5" s="2"/>
      <c r="L5" s="2"/>
      <c r="M5" s="2"/>
      <c r="N5" s="2"/>
    </row>
    <row r="6" spans="1:14" x14ac:dyDescent="0.25">
      <c r="A6" s="41"/>
      <c r="B6" s="16" t="s">
        <v>35</v>
      </c>
      <c r="C6" s="69" t="s">
        <v>29</v>
      </c>
      <c r="D6" s="13" t="s">
        <v>39</v>
      </c>
      <c r="E6" s="14">
        <v>30</v>
      </c>
      <c r="F6" s="15">
        <v>2.67</v>
      </c>
      <c r="G6" s="14">
        <v>75</v>
      </c>
      <c r="H6" s="11">
        <v>2.5</v>
      </c>
      <c r="I6" s="11">
        <v>1.2</v>
      </c>
      <c r="J6" s="12">
        <v>18</v>
      </c>
      <c r="K6" s="3"/>
      <c r="L6" s="3"/>
      <c r="M6" s="3"/>
      <c r="N6" s="3"/>
    </row>
    <row r="7" spans="1:14" x14ac:dyDescent="0.25">
      <c r="A7" s="41"/>
      <c r="B7" s="57" t="s">
        <v>14</v>
      </c>
      <c r="C7" s="17" t="s">
        <v>30</v>
      </c>
      <c r="D7" s="13" t="s">
        <v>43</v>
      </c>
      <c r="E7" s="14">
        <v>60</v>
      </c>
      <c r="F7" s="15">
        <v>13.53</v>
      </c>
      <c r="G7" s="14">
        <v>42</v>
      </c>
      <c r="H7" s="11">
        <v>0.7</v>
      </c>
      <c r="I7" s="11">
        <v>2</v>
      </c>
      <c r="J7" s="12">
        <v>2</v>
      </c>
      <c r="K7" s="3"/>
    </row>
    <row r="8" spans="1:14" ht="15.75" thickBot="1" x14ac:dyDescent="0.3">
      <c r="A8" s="74"/>
      <c r="B8" s="58" t="s">
        <v>17</v>
      </c>
      <c r="C8" s="50" t="s">
        <v>38</v>
      </c>
      <c r="D8" s="18" t="s">
        <v>44</v>
      </c>
      <c r="E8" s="19">
        <v>150</v>
      </c>
      <c r="F8" s="20">
        <v>7.01</v>
      </c>
      <c r="G8" s="19">
        <v>205</v>
      </c>
      <c r="H8" s="21">
        <v>6.6</v>
      </c>
      <c r="I8" s="21">
        <v>9.3000000000000007</v>
      </c>
      <c r="J8" s="22">
        <v>25.1</v>
      </c>
      <c r="K8" s="3"/>
    </row>
    <row r="9" spans="1:14" x14ac:dyDescent="0.25">
      <c r="A9" s="75"/>
      <c r="B9" s="59"/>
      <c r="C9" s="49"/>
      <c r="D9" s="23"/>
      <c r="E9" s="25">
        <f t="shared" ref="E9:J9" si="0">SUM(E4:E8)</f>
        <v>537</v>
      </c>
      <c r="F9" s="34">
        <f t="shared" si="0"/>
        <v>60</v>
      </c>
      <c r="G9" s="25">
        <f t="shared" si="0"/>
        <v>588</v>
      </c>
      <c r="H9" s="35">
        <f t="shared" si="0"/>
        <v>19.2</v>
      </c>
      <c r="I9" s="35">
        <f t="shared" si="0"/>
        <v>19.200000000000003</v>
      </c>
      <c r="J9" s="36">
        <f t="shared" si="0"/>
        <v>83.7</v>
      </c>
      <c r="K9" s="3"/>
    </row>
    <row r="10" spans="1:14" ht="15.75" thickBot="1" x14ac:dyDescent="0.3">
      <c r="A10" s="41"/>
      <c r="B10" s="60"/>
      <c r="C10" s="51"/>
      <c r="D10" s="28"/>
      <c r="E10" s="30"/>
      <c r="F10" s="31"/>
      <c r="G10" s="30"/>
      <c r="H10" s="52"/>
      <c r="I10" s="52"/>
      <c r="J10" s="53"/>
    </row>
    <row r="11" spans="1:14" x14ac:dyDescent="0.25">
      <c r="A11" s="42" t="s">
        <v>12</v>
      </c>
      <c r="B11" s="61"/>
      <c r="C11" s="49"/>
      <c r="D11" s="24"/>
      <c r="E11" s="25"/>
      <c r="F11" s="25"/>
      <c r="G11" s="25"/>
      <c r="H11" s="25"/>
      <c r="I11" s="25"/>
      <c r="J11" s="26"/>
    </row>
    <row r="12" spans="1:14" x14ac:dyDescent="0.25">
      <c r="A12" s="43"/>
      <c r="B12" s="62"/>
      <c r="C12" s="17"/>
      <c r="D12" s="13"/>
      <c r="E12" s="14"/>
      <c r="F12" s="15"/>
      <c r="G12" s="14"/>
      <c r="H12" s="14"/>
      <c r="I12" s="14"/>
      <c r="J12" s="27"/>
    </row>
    <row r="13" spans="1:14" x14ac:dyDescent="0.25">
      <c r="A13" s="43"/>
      <c r="B13" s="62"/>
      <c r="C13" s="17"/>
      <c r="D13" s="13"/>
      <c r="E13" s="14"/>
      <c r="F13" s="15"/>
      <c r="G13" s="14"/>
      <c r="H13" s="14"/>
      <c r="I13" s="14"/>
      <c r="J13" s="27"/>
    </row>
    <row r="14" spans="1:14" ht="16.5" customHeight="1" thickBot="1" x14ac:dyDescent="0.3">
      <c r="A14" s="44"/>
      <c r="B14" s="63"/>
      <c r="C14" s="51"/>
      <c r="D14" s="29"/>
      <c r="E14" s="30"/>
      <c r="F14" s="31"/>
      <c r="G14" s="30"/>
      <c r="H14" s="30"/>
      <c r="I14" s="30"/>
      <c r="J14" s="32"/>
    </row>
    <row r="15" spans="1:14" ht="16.5" customHeight="1" x14ac:dyDescent="0.25">
      <c r="A15" s="37" t="s">
        <v>13</v>
      </c>
      <c r="B15" s="59" t="s">
        <v>14</v>
      </c>
      <c r="C15" s="96" t="s">
        <v>48</v>
      </c>
      <c r="D15" s="77" t="s">
        <v>45</v>
      </c>
      <c r="E15" s="97">
        <v>61</v>
      </c>
      <c r="F15" s="98">
        <v>8.26</v>
      </c>
      <c r="G15" s="78">
        <v>76</v>
      </c>
      <c r="H15" s="92">
        <v>1.8</v>
      </c>
      <c r="I15" s="93">
        <v>5.3</v>
      </c>
      <c r="J15" s="79">
        <v>5</v>
      </c>
    </row>
    <row r="16" spans="1:14" ht="16.5" customHeight="1" x14ac:dyDescent="0.25">
      <c r="A16" s="41"/>
      <c r="B16" s="64" t="s">
        <v>15</v>
      </c>
      <c r="C16" s="99" t="s">
        <v>31</v>
      </c>
      <c r="D16" s="80" t="s">
        <v>46</v>
      </c>
      <c r="E16" s="81">
        <v>211</v>
      </c>
      <c r="F16" s="82">
        <v>16.809999999999999</v>
      </c>
      <c r="G16" s="83">
        <v>158</v>
      </c>
      <c r="H16" s="84">
        <v>4.5</v>
      </c>
      <c r="I16" s="85">
        <v>3.1</v>
      </c>
      <c r="J16" s="86">
        <v>17.899999999999999</v>
      </c>
    </row>
    <row r="17" spans="1:10" ht="16.5" customHeight="1" x14ac:dyDescent="0.25">
      <c r="A17" s="45"/>
      <c r="B17" s="64" t="s">
        <v>16</v>
      </c>
      <c r="C17" s="94" t="s">
        <v>26</v>
      </c>
      <c r="D17" s="80" t="s">
        <v>32</v>
      </c>
      <c r="E17" s="81">
        <v>90</v>
      </c>
      <c r="F17" s="91">
        <v>22.35</v>
      </c>
      <c r="G17" s="83">
        <v>159</v>
      </c>
      <c r="H17" s="85">
        <v>11</v>
      </c>
      <c r="I17" s="85">
        <v>9.8000000000000007</v>
      </c>
      <c r="J17" s="86">
        <v>18</v>
      </c>
    </row>
    <row r="18" spans="1:10" ht="16.5" customHeight="1" x14ac:dyDescent="0.25">
      <c r="A18" s="45"/>
      <c r="B18" s="64" t="s">
        <v>17</v>
      </c>
      <c r="C18" s="87" t="s">
        <v>41</v>
      </c>
      <c r="D18" s="100" t="s">
        <v>42</v>
      </c>
      <c r="E18" s="81">
        <v>150</v>
      </c>
      <c r="F18" s="91">
        <v>14.08</v>
      </c>
      <c r="G18" s="83">
        <v>112</v>
      </c>
      <c r="H18" s="85">
        <v>3.8</v>
      </c>
      <c r="I18" s="85">
        <v>6</v>
      </c>
      <c r="J18" s="86">
        <v>21.1</v>
      </c>
    </row>
    <row r="19" spans="1:10" x14ac:dyDescent="0.25">
      <c r="A19" s="45"/>
      <c r="B19" s="65" t="s">
        <v>18</v>
      </c>
      <c r="C19" s="101" t="s">
        <v>24</v>
      </c>
      <c r="D19" s="80" t="s">
        <v>23</v>
      </c>
      <c r="E19" s="81">
        <v>110</v>
      </c>
      <c r="F19" s="95">
        <v>13.2</v>
      </c>
      <c r="G19" s="102">
        <v>47</v>
      </c>
      <c r="H19" s="103">
        <v>0.4</v>
      </c>
      <c r="I19" s="103">
        <v>0.4</v>
      </c>
      <c r="J19" s="104">
        <v>9.8000000000000007</v>
      </c>
    </row>
    <row r="20" spans="1:10" x14ac:dyDescent="0.25">
      <c r="A20" s="45"/>
      <c r="B20" s="33" t="s">
        <v>37</v>
      </c>
      <c r="C20" s="87" t="s">
        <v>47</v>
      </c>
      <c r="D20" s="80" t="s">
        <v>33</v>
      </c>
      <c r="E20" s="81">
        <v>200</v>
      </c>
      <c r="F20" s="91">
        <v>4.5999999999999996</v>
      </c>
      <c r="G20" s="83">
        <v>112</v>
      </c>
      <c r="H20" s="85">
        <v>0.2</v>
      </c>
      <c r="I20" s="85">
        <v>0.2</v>
      </c>
      <c r="J20" s="86">
        <v>12</v>
      </c>
    </row>
    <row r="21" spans="1:10" x14ac:dyDescent="0.25">
      <c r="A21" s="45"/>
      <c r="B21" s="46" t="s">
        <v>35</v>
      </c>
      <c r="C21" s="69" t="s">
        <v>29</v>
      </c>
      <c r="D21" s="80" t="s">
        <v>39</v>
      </c>
      <c r="E21" s="83">
        <v>35</v>
      </c>
      <c r="F21" s="95">
        <v>3.12</v>
      </c>
      <c r="G21" s="88">
        <v>87.5</v>
      </c>
      <c r="H21" s="89">
        <v>2.9</v>
      </c>
      <c r="I21" s="89">
        <v>1.4</v>
      </c>
      <c r="J21" s="90">
        <v>21</v>
      </c>
    </row>
    <row r="22" spans="1:10" x14ac:dyDescent="0.25">
      <c r="A22" s="45"/>
      <c r="B22" s="46" t="s">
        <v>22</v>
      </c>
      <c r="C22" s="69" t="s">
        <v>29</v>
      </c>
      <c r="D22" s="80" t="s">
        <v>40</v>
      </c>
      <c r="E22" s="83">
        <v>29</v>
      </c>
      <c r="F22" s="91">
        <v>2.58</v>
      </c>
      <c r="G22" s="83">
        <v>70</v>
      </c>
      <c r="H22" s="85">
        <v>2</v>
      </c>
      <c r="I22" s="85">
        <v>0.4</v>
      </c>
      <c r="J22" s="86">
        <v>12.3</v>
      </c>
    </row>
    <row r="23" spans="1:10" ht="15.75" thickBot="1" x14ac:dyDescent="0.3">
      <c r="A23" s="54"/>
      <c r="B23" s="72"/>
      <c r="C23" s="66"/>
      <c r="D23" s="76"/>
      <c r="E23" s="30"/>
      <c r="F23" s="31"/>
      <c r="G23" s="30"/>
      <c r="H23" s="52"/>
      <c r="I23" s="52"/>
      <c r="J23" s="53"/>
    </row>
    <row r="24" spans="1:10" x14ac:dyDescent="0.25">
      <c r="A24" s="71"/>
      <c r="B24" s="73"/>
      <c r="C24" s="8"/>
      <c r="D24" s="8"/>
      <c r="E24" s="9">
        <f>SUM(E15:E23)</f>
        <v>886</v>
      </c>
      <c r="F24" s="10">
        <f>SUM(F15:F23)</f>
        <v>85</v>
      </c>
      <c r="G24" s="9">
        <f>SUM(G15:G23)</f>
        <v>821.5</v>
      </c>
      <c r="H24" s="67">
        <f t="shared" ref="H24:J24" si="1">SUM(H15:H23)</f>
        <v>26.599999999999998</v>
      </c>
      <c r="I24" s="67">
        <f t="shared" si="1"/>
        <v>26.599999999999998</v>
      </c>
      <c r="J24" s="68">
        <f t="shared" si="1"/>
        <v>117.1</v>
      </c>
    </row>
    <row r="25" spans="1:10" ht="15.75" thickBot="1" x14ac:dyDescent="0.3">
      <c r="A25" s="54"/>
      <c r="B25" s="55"/>
      <c r="C25" s="28"/>
      <c r="D25" s="28"/>
      <c r="E25" s="30"/>
      <c r="F25" s="31"/>
      <c r="G25" s="52"/>
      <c r="H25" s="52"/>
      <c r="I25" s="52"/>
      <c r="J25" s="53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4"/>
    </row>
  </sheetData>
  <mergeCells count="1">
    <mergeCell ref="B1:D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2024-02-29T09:14:32Z</cp:lastPrinted>
  <dcterms:created xsi:type="dcterms:W3CDTF">2015-06-05T18:19:34Z</dcterms:created>
  <dcterms:modified xsi:type="dcterms:W3CDTF">2024-03-04T08:26:46Z</dcterms:modified>
</cp:coreProperties>
</file>